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Samsung\Documents\PESSOAL\ABNS\ORÇAMENTOS E PROPOSTAS\MUSEU DO CAFÉ\GERENCIAMENTO OBRA RESTAURANTE\PROCESSOS\7 - VIDRAÇARIA\"/>
    </mc:Choice>
  </mc:AlternateContent>
  <xr:revisionPtr revIDLastSave="0" documentId="8_{DF48A86E-76E5-446D-8BBD-A82FBDE21D72}" xr6:coauthVersionLast="47" xr6:coauthVersionMax="47" xr10:uidLastSave="{00000000-0000-0000-0000-000000000000}"/>
  <bookViews>
    <workbookView xWindow="-108" yWindow="-108" windowWidth="23256" windowHeight="12576" tabRatio="581" xr2:uid="{00000000-000D-0000-FFFF-FFFF00000000}"/>
  </bookViews>
  <sheets>
    <sheet name="VIDRAÇARIA" sheetId="1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\0">#REF!</definedName>
    <definedName name="_\a">#REF!</definedName>
    <definedName name="___OI152">#REF!</definedName>
    <definedName name="__OI152">#REF!</definedName>
    <definedName name="_apf1">#REF!</definedName>
    <definedName name="_cpf1">#REF!</definedName>
    <definedName name="_xlnm._FilterDatabase" localSheetId="0" hidden="1">VIDRAÇARIA!#REF!</definedName>
    <definedName name="_OI152">#REF!</definedName>
    <definedName name="_Toc17119481" localSheetId="0">VIDRAÇARIA!#REF!</definedName>
    <definedName name="_Toc17119490" localSheetId="0">VIDRAÇARIA!#REF!</definedName>
    <definedName name="_Toc17119494" localSheetId="0">VIDRAÇARIA!#REF!</definedName>
    <definedName name="_Toc17725302" localSheetId="0">VIDRAÇARIA!#REF!</definedName>
    <definedName name="_Toc17725303" localSheetId="0">VIDRAÇARIA!#REF!</definedName>
    <definedName name="_Toc17725304" localSheetId="0">VIDRAÇARIA!#REF!</definedName>
    <definedName name="_Toc17725305" localSheetId="0">VIDRAÇARIA!#REF!</definedName>
    <definedName name="_Toc17725306" localSheetId="0">VIDRAÇARIA!#REF!</definedName>
    <definedName name="_Toc17725307" localSheetId="0">VIDRAÇARIA!#REF!</definedName>
    <definedName name="_Toc49174970" localSheetId="0">VIDRAÇARIA!#REF!</definedName>
    <definedName name="_Toc49174990" localSheetId="0">VIDRAÇARIA!#REF!</definedName>
    <definedName name="_Toc49175022" localSheetId="0">VIDRAÇARIA!#REF!</definedName>
    <definedName name="A">#REF!</definedName>
    <definedName name="ABC">#REF!</definedName>
    <definedName name="AIR">#REF!</definedName>
    <definedName name="Alvenarias">[1]Alvenarias!#REF!</definedName>
    <definedName name="_xlnm.Print_Area" localSheetId="0">VIDRAÇARIA!$A$1:$F$15</definedName>
    <definedName name="_xlnm.Print_Area">#REF!</definedName>
    <definedName name="balão1">"AutoForma 17"</definedName>
    <definedName name="BANCO1">#REF!</definedName>
    <definedName name="BANCO2">#REF!</definedName>
    <definedName name="BANCO3">#REF!</definedName>
    <definedName name="BANCO4">#REF!</definedName>
    <definedName name="BDI">1.43344312465585</definedName>
    <definedName name="BILLING">#REF!</definedName>
    <definedName name="bloco">#REF!</definedName>
    <definedName name="BOMPRINT">#REF!</definedName>
    <definedName name="CalcReferencia">OFFSET(Lst.Top,#REF!,-1,1,1)</definedName>
    <definedName name="CalcReferencia1">OFFSET(Lst.Top1,#REF!,-1,1,1)</definedName>
    <definedName name="CHECKBOM">#REF!</definedName>
    <definedName name="Climatização">#REF!</definedName>
    <definedName name="Cobertura">#REF!</definedName>
    <definedName name="_xlnm.Criteria">#REF!</definedName>
    <definedName name="CRONOGRMA">#N/A</definedName>
    <definedName name="d">[2]kubus!$C:$H</definedName>
    <definedName name="da">[2]kubus!$C:$H</definedName>
    <definedName name="DDD">#REF!</definedName>
    <definedName name="DELETE1">#REF!</definedName>
    <definedName name="DELETE2">#REF!</definedName>
    <definedName name="Demarcação">'[3]Demarcação (OK!)'!$B$103:$B$114</definedName>
    <definedName name="Demarcações">#REF!</definedName>
    <definedName name="DESCONTO">#REF!</definedName>
    <definedName name="dff">#REF!</definedName>
    <definedName name="dia3estac">#REF!</definedName>
    <definedName name="diaestaca">#REF!</definedName>
    <definedName name="diambase">#REF!</definedName>
    <definedName name="Divisórias">#REF!</definedName>
    <definedName name="DOCAS">#REF!</definedName>
    <definedName name="DÓLAR">#REF!</definedName>
    <definedName name="E">#REF!</definedName>
    <definedName name="ENC.FINANC">#REF!</definedName>
    <definedName name="Esquadrias">[1]Esquadrias!$AC$158:$AC$223</definedName>
    <definedName name="estaca">#REF!</definedName>
    <definedName name="estaca3">#REF!</definedName>
    <definedName name="ESTACIONAMENTO">#REF!</definedName>
    <definedName name="EWO">#REF!</definedName>
    <definedName name="FIND.PART">#REF!</definedName>
    <definedName name="FINSOCIAL">#REF!</definedName>
    <definedName name="FRETE">#REF!</definedName>
    <definedName name="fuste">#REF!</definedName>
    <definedName name="gpcf">[1]Esquadrias!#REF!</definedName>
    <definedName name="IBO">#REF!</definedName>
    <definedName name="Impermeabilização">#REF!</definedName>
    <definedName name="INFO">#REF!</definedName>
    <definedName name="Informações">#REF!</definedName>
    <definedName name="Inormações">#REF!</definedName>
    <definedName name="insert1">#REF!</definedName>
    <definedName name="insert2">#REF!</definedName>
    <definedName name="IR">#REF!</definedName>
    <definedName name="ISS">#REF!</definedName>
    <definedName name="ITC_D_379">#REF!</definedName>
    <definedName name="IWO">#REF!</definedName>
    <definedName name="K">#REF!</definedName>
    <definedName name="kubus">#REF!</definedName>
    <definedName name="kubus1">#REF!</definedName>
    <definedName name="LEVANTAMENTO">'[4]2'!#REF!</definedName>
    <definedName name="LS">'[5]M.O.'!#REF!</definedName>
    <definedName name="Lst.MatServ">#REF!</definedName>
    <definedName name="Lst.Position">#REF!</definedName>
    <definedName name="Lst.Tipo">#REF!</definedName>
    <definedName name="Lst.Top">#REF!</definedName>
    <definedName name="Lst.Top1">#REF!</definedName>
    <definedName name="M">#REF!</definedName>
    <definedName name="MARGEM">#REF!</definedName>
    <definedName name="MARGEM_37">#REF!</definedName>
    <definedName name="MARGEM01">#REF!</definedName>
    <definedName name="MARGEM1">#REF!</definedName>
    <definedName name="MARGEM10">#REF!</definedName>
    <definedName name="MARGEM11">#REF!</definedName>
    <definedName name="MARGEM12">#REF!</definedName>
    <definedName name="MARGEM13">#REF!</definedName>
    <definedName name="MARGEM14">#REF!</definedName>
    <definedName name="MARGEM15">#REF!</definedName>
    <definedName name="MARGEM16">#REF!</definedName>
    <definedName name="MARGEM17">#REF!</definedName>
    <definedName name="MARGEM18">#REF!</definedName>
    <definedName name="MARGEM19">#REF!</definedName>
    <definedName name="MARGEM2">#REF!</definedName>
    <definedName name="MARGEM20">#REF!</definedName>
    <definedName name="MARGEM21">#REF!</definedName>
    <definedName name="MARGEM22">#REF!</definedName>
    <definedName name="MARGEM23">#REF!</definedName>
    <definedName name="MARGEM24">#REF!</definedName>
    <definedName name="MARGEM25">#REF!</definedName>
    <definedName name="MARGEM26">#REF!</definedName>
    <definedName name="MARGEM27">#REF!</definedName>
    <definedName name="MARGEM28">#REF!</definedName>
    <definedName name="MARGEM29">#REF!</definedName>
    <definedName name="MARGEM3">#REF!</definedName>
    <definedName name="MARGEM30">#REF!</definedName>
    <definedName name="MARGEM31">#REF!</definedName>
    <definedName name="MARGEM32">#REF!</definedName>
    <definedName name="MARGEM33">#REF!</definedName>
    <definedName name="MARGEM34">#REF!</definedName>
    <definedName name="MARGEM35">#REF!</definedName>
    <definedName name="MARGEM36">#REF!</definedName>
    <definedName name="MARGEM37">#REF!</definedName>
    <definedName name="MARGEM38">#REF!</definedName>
    <definedName name="MARGEM39">#REF!</definedName>
    <definedName name="MARGEM4">#REF!</definedName>
    <definedName name="MARGEM40">#REF!</definedName>
    <definedName name="MARGEM5">#REF!</definedName>
    <definedName name="MARGEM6">#REF!</definedName>
    <definedName name="MARGEM7">#REF!</definedName>
    <definedName name="MARGEM8">#REF!</definedName>
    <definedName name="MARGEM9">#REF!</definedName>
    <definedName name="NOV">#REF!</definedName>
    <definedName name="NOVO">#REF!</definedName>
    <definedName name="nylon">OFFSET(Lst.Top1,#REF!,-1,1,1)</definedName>
    <definedName name="Ó">#REF!</definedName>
    <definedName name="OI">#REF!</definedName>
    <definedName name="Optico">OFFSET(Lst.Top,#REF!,-1,1,1)</definedName>
    <definedName name="Outros">#REF!</definedName>
    <definedName name="Parede">#REF!</definedName>
    <definedName name="paste1">#REF!</definedName>
    <definedName name="paste2">#REF!</definedName>
    <definedName name="paste3">#REF!</definedName>
    <definedName name="paste4">#REF!</definedName>
    <definedName name="perfura">#REF!</definedName>
    <definedName name="Pintura">#REF!</definedName>
    <definedName name="PIS">#REF!</definedName>
    <definedName name="Piso">#REF!</definedName>
    <definedName name="PONTE">#REF!</definedName>
    <definedName name="qtd3esta">#REF!</definedName>
    <definedName name="qtdbase">#REF!</definedName>
    <definedName name="qtdbltub">#REF!</definedName>
    <definedName name="qtdestac">#REF!</definedName>
    <definedName name="qtdsap">#REF!</definedName>
    <definedName name="qtdtub">#REF!</definedName>
    <definedName name="RecalcMatriz">#REF!</definedName>
    <definedName name="RMA">#REF!</definedName>
    <definedName name="Rodapé">#REF!</definedName>
    <definedName name="Rodateto">#REF!</definedName>
    <definedName name="S">#REF!</definedName>
    <definedName name="sapata">#REF!</definedName>
    <definedName name="Serviços">#REF!</definedName>
    <definedName name="Soleira">#REF!</definedName>
    <definedName name="sound1">#REF!</definedName>
    <definedName name="sound2">#REF!</definedName>
    <definedName name="start">#REF!</definedName>
    <definedName name="Stop_Fire">#REF!</definedName>
    <definedName name="T">#REF!</definedName>
    <definedName name="TABACABAMENTOS">#REF!</definedName>
    <definedName name="TABELA_DE_REVESTIMENTOS">'[4]2'!#REF!</definedName>
    <definedName name="TABSERBO">#REF!</definedName>
    <definedName name="temp">#REF!</definedName>
    <definedName name="temp2">#REF!</definedName>
    <definedName name="Térmico_Acústico">#REF!</definedName>
    <definedName name="Teto">#REF!</definedName>
    <definedName name="tipobloco">#REF!</definedName>
    <definedName name="_xlnm.Print_Titles" localSheetId="0">VIDRAÇARIA!$1:$7</definedName>
    <definedName name="_xlnm.Print_Titles">#REF!</definedName>
    <definedName name="tot3estac">#REF!</definedName>
    <definedName name="totbase">#REF!</definedName>
    <definedName name="totestaca">#REF!</definedName>
    <definedName name="totperfura">#REF!</definedName>
    <definedName name="X">#REF!</definedName>
    <definedName name="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7" l="1"/>
  <c r="F10" i="17"/>
  <c r="F15" i="17" s="1"/>
</calcChain>
</file>

<file path=xl/sharedStrings.xml><?xml version="1.0" encoding="utf-8"?>
<sst xmlns="http://schemas.openxmlformats.org/spreadsheetml/2006/main" count="23" uniqueCount="23">
  <si>
    <t>PROJETO:</t>
  </si>
  <si>
    <t>LOCAL:</t>
  </si>
  <si>
    <t>DESCRIÇÃO</t>
  </si>
  <si>
    <t>VIDROS</t>
  </si>
  <si>
    <t>UNID.</t>
  </si>
  <si>
    <t>QUANT.</t>
  </si>
  <si>
    <t>1.1</t>
  </si>
  <si>
    <t>M2</t>
  </si>
  <si>
    <t>TOTAL</t>
  </si>
  <si>
    <t>PLANILHA ORÇAMENTÁRIA</t>
  </si>
  <si>
    <t>1.2</t>
  </si>
  <si>
    <t>NÚMERO ITEM</t>
  </si>
  <si>
    <t>PREÇO UNITÁRIO (R$)</t>
  </si>
  <si>
    <t>PROJETO DE CONSERVAÇÃO E MANUTENÇÃO DO ANTIGO RESTAURANTE CLUBE DA BOLSA DO MUSEU DO CAFÉ</t>
  </si>
  <si>
    <t>RUA QUINZE DE NOVEMBRO, 95, CENTRO, 3 PAVIMENTO - SANTOS - SP</t>
  </si>
  <si>
    <t>DIVISÓRIAS</t>
  </si>
  <si>
    <t>FORNECIMENTO E INSTALAÇÃO DE DIVISÓRIAS SANITÁRIAS EM VIDRO TEMPERADO SERIGRAFADO, E=10MM, H=1,70M</t>
  </si>
  <si>
    <t>FORNECIMENTO E INSTALAÇÃO DE ESPELHO DE 4MM COM BORDAS FACETADAS, COM INSTALAÇÃO</t>
  </si>
  <si>
    <t>UM</t>
  </si>
  <si>
    <t>1.1.1</t>
  </si>
  <si>
    <t>1.2.1</t>
  </si>
  <si>
    <t>ESPELHOS</t>
  </si>
  <si>
    <t>PREÇO TOTAL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</si>
</sst>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_-* #,##0.000_-;\-* #,##0.000_-;_-* &quot;-&quot;??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sz val="10"/>
      <color indexed="8"/>
      <name val="Verdana"/>
      <charset val="134"/>
    </font>
    <font>
      <b/>
      <sz val="10"/>
      <color indexed="8"/>
      <name val="Verdana"/>
      <charset val="134"/>
    </font>
    <font>
      <b/>
      <sz val="9"/>
      <color indexed="8"/>
      <name val="Verdana"/>
      <charset val="134"/>
    </font>
    <font>
      <sz val="11"/>
      <color theme="1"/>
      <name val="Calibri"/>
      <charset val="134"/>
      <scheme val="minor"/>
    </font>
    <font>
      <b/>
      <sz val="10"/>
      <color indexed="8"/>
      <name val="Verdana"/>
      <family val="2"/>
    </font>
    <font>
      <sz val="10"/>
      <color theme="1"/>
      <name val="Verdana"/>
      <family val="2"/>
    </font>
    <font>
      <b/>
      <sz val="18"/>
      <color indexed="8"/>
      <name val="Arial"/>
      <family val="2"/>
    </font>
    <font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charset val="238"/>
    </font>
    <font>
      <sz val="12"/>
      <name val="Calibri"/>
      <family val="2"/>
    </font>
    <font>
      <b/>
      <sz val="12"/>
      <name val="Calibri"/>
      <family val="2"/>
    </font>
    <font>
      <sz val="8"/>
      <name val="Calibri"/>
      <charset val="134"/>
      <scheme val="minor"/>
    </font>
    <font>
      <b/>
      <sz val="9"/>
      <color indexed="8"/>
      <name val="Verdana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</borders>
  <cellStyleXfs count="12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>
      <alignment vertical="top"/>
    </xf>
    <xf numFmtId="9" fontId="3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0" fontId="2" fillId="0" borderId="0"/>
    <xf numFmtId="0" fontId="14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43" fontId="5" fillId="0" borderId="12" xfId="1" applyFont="1" applyFill="1" applyBorder="1" applyAlignment="1" applyProtection="1">
      <alignment horizontal="right" vertical="center" wrapText="1"/>
      <protection locked="0"/>
    </xf>
    <xf numFmtId="0" fontId="12" fillId="0" borderId="4" xfId="5" applyFont="1" applyFill="1" applyBorder="1" applyAlignment="1" applyProtection="1">
      <alignment horizontal="center" vertical="center" wrapText="1"/>
      <protection locked="0"/>
    </xf>
    <xf numFmtId="43" fontId="11" fillId="0" borderId="0" xfId="1" applyFont="1" applyFill="1" applyBorder="1" applyAlignment="1" applyProtection="1">
      <alignment vertical="center" wrapText="1"/>
      <protection locked="0"/>
    </xf>
    <xf numFmtId="43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0" xfId="5" applyFont="1" applyFill="1" applyBorder="1" applyAlignment="1" applyProtection="1">
      <alignment horizontal="left" vertical="center"/>
      <protection locked="0"/>
    </xf>
    <xf numFmtId="0" fontId="7" fillId="0" borderId="4" xfId="5" applyFont="1" applyFill="1" applyBorder="1" applyAlignment="1" applyProtection="1">
      <alignment horizontal="left" vertical="center"/>
      <protection locked="0"/>
    </xf>
    <xf numFmtId="43" fontId="0" fillId="0" borderId="0" xfId="1" applyFont="1" applyBorder="1" applyAlignment="1"/>
    <xf numFmtId="43" fontId="0" fillId="0" borderId="0" xfId="1" applyFont="1" applyBorder="1"/>
    <xf numFmtId="0" fontId="5" fillId="0" borderId="12" xfId="5" applyFont="1" applyFill="1" applyBorder="1" applyAlignment="1" applyProtection="1">
      <alignment horizontal="center" vertical="center" wrapText="1"/>
      <protection locked="0"/>
    </xf>
    <xf numFmtId="0" fontId="12" fillId="0" borderId="12" xfId="5" applyFont="1" applyFill="1" applyBorder="1" applyAlignment="1" applyProtection="1">
      <alignment horizontal="left" vertical="center" wrapText="1"/>
      <protection locked="0"/>
    </xf>
    <xf numFmtId="17" fontId="10" fillId="0" borderId="5" xfId="0" applyNumberFormat="1" applyFont="1" applyFill="1" applyBorder="1" applyAlignment="1">
      <alignment horizontal="center" vertical="center"/>
    </xf>
    <xf numFmtId="0" fontId="7" fillId="0" borderId="7" xfId="5" applyNumberFormat="1" applyFont="1" applyFill="1" applyBorder="1" applyAlignment="1" applyProtection="1">
      <alignment horizontal="left" vertical="center"/>
      <protection locked="0"/>
    </xf>
    <xf numFmtId="0" fontId="9" fillId="3" borderId="30" xfId="5" applyFont="1" applyFill="1" applyBorder="1" applyAlignment="1" applyProtection="1">
      <alignment vertical="center" wrapText="1"/>
      <protection locked="0"/>
    </xf>
    <xf numFmtId="0" fontId="6" fillId="3" borderId="31" xfId="5" applyFont="1" applyFill="1" applyBorder="1" applyAlignment="1" applyProtection="1">
      <alignment horizontal="center" vertical="center" wrapText="1"/>
      <protection locked="0"/>
    </xf>
    <xf numFmtId="43" fontId="6" fillId="3" borderId="31" xfId="1" applyFont="1" applyFill="1" applyBorder="1" applyAlignment="1" applyProtection="1">
      <alignment horizontal="center" vertical="center" wrapText="1"/>
      <protection locked="0"/>
    </xf>
    <xf numFmtId="43" fontId="9" fillId="3" borderId="3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5" applyNumberFormat="1" applyFont="1" applyFill="1" applyBorder="1" applyAlignment="1" applyProtection="1">
      <alignment vertical="center"/>
      <protection locked="0"/>
    </xf>
    <xf numFmtId="0" fontId="7" fillId="0" borderId="17" xfId="5" applyNumberFormat="1" applyFont="1" applyFill="1" applyBorder="1" applyAlignment="1" applyProtection="1">
      <alignment vertical="center"/>
      <protection locked="0"/>
    </xf>
    <xf numFmtId="43" fontId="6" fillId="0" borderId="28" xfId="1" applyFont="1" applyFill="1" applyBorder="1" applyAlignment="1" applyProtection="1">
      <alignment horizontal="center" vertical="center"/>
      <protection locked="0"/>
    </xf>
    <xf numFmtId="43" fontId="6" fillId="0" borderId="27" xfId="1" applyFont="1" applyFill="1" applyBorder="1" applyAlignment="1" applyProtection="1">
      <alignment horizontal="center" vertical="center"/>
      <protection locked="0"/>
    </xf>
    <xf numFmtId="43" fontId="5" fillId="0" borderId="31" xfId="1" applyNumberFormat="1" applyFont="1" applyFill="1" applyBorder="1" applyAlignment="1" applyProtection="1">
      <alignment horizontal="center" vertical="center"/>
      <protection locked="0"/>
    </xf>
    <xf numFmtId="43" fontId="6" fillId="0" borderId="0" xfId="1" applyFont="1" applyFill="1" applyBorder="1" applyAlignment="1" applyProtection="1">
      <alignment vertical="center"/>
      <protection locked="0"/>
    </xf>
    <xf numFmtId="43" fontId="6" fillId="0" borderId="0" xfId="1" applyFont="1" applyFill="1" applyBorder="1" applyAlignment="1" applyProtection="1">
      <alignment vertical="center" wrapText="1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2" xfId="0" applyBorder="1" applyAlignment="1"/>
    <xf numFmtId="0" fontId="0" fillId="0" borderId="23" xfId="0" applyBorder="1" applyAlignment="1"/>
    <xf numFmtId="43" fontId="0" fillId="0" borderId="23" xfId="1" applyFont="1" applyBorder="1" applyAlignment="1"/>
    <xf numFmtId="43" fontId="0" fillId="0" borderId="33" xfId="1" applyFont="1" applyBorder="1" applyAlignment="1"/>
    <xf numFmtId="17" fontId="10" fillId="0" borderId="14" xfId="0" applyNumberFormat="1" applyFont="1" applyFill="1" applyBorder="1" applyAlignment="1">
      <alignment horizontal="center" vertical="center"/>
    </xf>
    <xf numFmtId="17" fontId="10" fillId="0" borderId="8" xfId="0" applyNumberFormat="1" applyFont="1" applyFill="1" applyBorder="1" applyAlignment="1">
      <alignment horizontal="center" vertical="center"/>
    </xf>
    <xf numFmtId="165" fontId="16" fillId="0" borderId="0" xfId="11" applyNumberFormat="1" applyFont="1" applyBorder="1"/>
    <xf numFmtId="43" fontId="5" fillId="0" borderId="2" xfId="1" applyFont="1" applyFill="1" applyBorder="1" applyAlignment="1" applyProtection="1">
      <alignment vertical="center" wrapText="1"/>
      <protection locked="0"/>
    </xf>
    <xf numFmtId="0" fontId="6" fillId="0" borderId="2" xfId="5" applyFont="1" applyFill="1" applyBorder="1" applyAlignment="1" applyProtection="1">
      <alignment vertical="center"/>
      <protection locked="0"/>
    </xf>
    <xf numFmtId="43" fontId="5" fillId="0" borderId="12" xfId="1" applyFont="1" applyFill="1" applyBorder="1" applyAlignment="1" applyProtection="1">
      <alignment horizontal="left" vertical="center" wrapText="1"/>
      <protection locked="0"/>
    </xf>
    <xf numFmtId="43" fontId="5" fillId="0" borderId="15" xfId="1" applyFont="1" applyFill="1" applyBorder="1" applyAlignment="1" applyProtection="1">
      <alignment horizontal="left" vertical="center" wrapText="1"/>
      <protection locked="0"/>
    </xf>
    <xf numFmtId="0" fontId="5" fillId="0" borderId="2" xfId="5" applyFont="1" applyFill="1" applyBorder="1" applyAlignment="1" applyProtection="1">
      <alignment horizontal="center" vertical="center" wrapText="1"/>
      <protection locked="0"/>
    </xf>
    <xf numFmtId="0" fontId="9" fillId="0" borderId="1" xfId="5" applyFont="1" applyFill="1" applyBorder="1" applyAlignment="1" applyProtection="1">
      <alignment horizontal="center" vertical="center" wrapText="1"/>
      <protection locked="0"/>
    </xf>
    <xf numFmtId="0" fontId="6" fillId="2" borderId="10" xfId="5" applyFont="1" applyFill="1" applyBorder="1" applyAlignment="1" applyProtection="1">
      <alignment horizontal="left" vertical="center" wrapText="1"/>
      <protection locked="0"/>
    </xf>
    <xf numFmtId="0" fontId="6" fillId="2" borderId="10" xfId="5" applyFont="1" applyFill="1" applyBorder="1" applyAlignment="1" applyProtection="1">
      <alignment horizontal="center" vertical="center" wrapText="1"/>
      <protection locked="0"/>
    </xf>
    <xf numFmtId="43" fontId="6" fillId="2" borderId="10" xfId="1" applyFont="1" applyFill="1" applyBorder="1" applyAlignment="1" applyProtection="1">
      <alignment horizontal="left" vertical="center" wrapText="1"/>
      <protection locked="0"/>
    </xf>
    <xf numFmtId="43" fontId="6" fillId="0" borderId="2" xfId="1" applyFont="1" applyFill="1" applyBorder="1" applyAlignment="1" applyProtection="1">
      <alignment vertical="center"/>
      <protection locked="0"/>
    </xf>
    <xf numFmtId="0" fontId="12" fillId="0" borderId="12" xfId="5" applyFont="1" applyFill="1" applyBorder="1" applyAlignment="1" applyProtection="1">
      <alignment vertical="center" wrapText="1"/>
      <protection locked="0"/>
    </xf>
    <xf numFmtId="0" fontId="9" fillId="0" borderId="9" xfId="5" applyFont="1" applyFill="1" applyBorder="1" applyAlignment="1" applyProtection="1">
      <alignment vertical="center"/>
      <protection locked="0"/>
    </xf>
    <xf numFmtId="2" fontId="5" fillId="0" borderId="2" xfId="5" applyNumberFormat="1" applyFont="1" applyFill="1" applyBorder="1" applyAlignment="1" applyProtection="1">
      <alignment vertical="center" wrapText="1"/>
      <protection locked="0"/>
    </xf>
    <xf numFmtId="43" fontId="6" fillId="0" borderId="3" xfId="1" applyFont="1" applyFill="1" applyBorder="1" applyAlignment="1" applyProtection="1">
      <alignment vertical="center"/>
      <protection locked="0"/>
    </xf>
    <xf numFmtId="43" fontId="5" fillId="0" borderId="3" xfId="1" applyFont="1" applyFill="1" applyBorder="1" applyAlignment="1" applyProtection="1">
      <alignment vertical="center" wrapText="1"/>
      <protection locked="0"/>
    </xf>
    <xf numFmtId="0" fontId="7" fillId="0" borderId="19" xfId="5" applyNumberFormat="1" applyFont="1" applyFill="1" applyBorder="1" applyAlignment="1" applyProtection="1">
      <alignment vertical="center"/>
      <protection locked="0"/>
    </xf>
    <xf numFmtId="0" fontId="18" fillId="0" borderId="21" xfId="5" applyFont="1" applyFill="1" applyBorder="1" applyAlignment="1" applyProtection="1">
      <alignment vertical="center"/>
      <protection locked="0"/>
    </xf>
    <xf numFmtId="0" fontId="18" fillId="0" borderId="9" xfId="5" applyFont="1" applyFill="1" applyBorder="1" applyAlignment="1" applyProtection="1">
      <alignment vertical="center"/>
      <protection locked="0"/>
    </xf>
    <xf numFmtId="2" fontId="0" fillId="0" borderId="0" xfId="0" applyNumberFormat="1"/>
    <xf numFmtId="2" fontId="15" fillId="0" borderId="0" xfId="11" applyNumberFormat="1" applyFont="1" applyBorder="1"/>
    <xf numFmtId="0" fontId="5" fillId="0" borderId="5" xfId="5" applyFont="1" applyFill="1" applyBorder="1" applyAlignment="1" applyProtection="1">
      <alignment horizontal="center" vertical="center" wrapText="1"/>
      <protection locked="0"/>
    </xf>
    <xf numFmtId="43" fontId="6" fillId="0" borderId="10" xfId="1" applyFont="1" applyFill="1" applyBorder="1" applyAlignment="1" applyProtection="1">
      <alignment horizontal="left" vertical="center" wrapText="1"/>
      <protection locked="0"/>
    </xf>
    <xf numFmtId="166" fontId="0" fillId="0" borderId="0" xfId="1" applyNumberFormat="1" applyFont="1"/>
    <xf numFmtId="0" fontId="1" fillId="0" borderId="0" xfId="0" applyFont="1" applyAlignment="1">
      <alignment wrapText="1"/>
    </xf>
    <xf numFmtId="10" fontId="0" fillId="0" borderId="0" xfId="2" applyNumberFormat="1" applyFont="1"/>
    <xf numFmtId="10" fontId="0" fillId="0" borderId="0" xfId="1" applyNumberFormat="1" applyFont="1"/>
    <xf numFmtId="4" fontId="19" fillId="0" borderId="0" xfId="0" applyNumberFormat="1" applyFont="1" applyBorder="1" applyAlignment="1">
      <alignment horizontal="left" vertical="center" wrapText="1"/>
    </xf>
    <xf numFmtId="43" fontId="9" fillId="0" borderId="22" xfId="1" applyFont="1" applyFill="1" applyBorder="1" applyAlignment="1" applyProtection="1">
      <alignment horizontal="right" vertical="center"/>
      <protection locked="0"/>
    </xf>
    <xf numFmtId="43" fontId="9" fillId="0" borderId="6" xfId="1" applyFont="1" applyFill="1" applyBorder="1" applyAlignment="1" applyProtection="1">
      <alignment horizontal="right" vertical="center"/>
      <protection locked="0"/>
    </xf>
    <xf numFmtId="43" fontId="9" fillId="0" borderId="35" xfId="1" applyFont="1" applyFill="1" applyBorder="1" applyAlignment="1" applyProtection="1">
      <alignment horizontal="right" vertical="center" wrapText="1"/>
      <protection locked="0"/>
    </xf>
    <xf numFmtId="43" fontId="6" fillId="0" borderId="29" xfId="1" applyFont="1" applyFill="1" applyBorder="1" applyAlignment="1" applyProtection="1">
      <alignment vertical="center"/>
      <protection locked="0"/>
    </xf>
    <xf numFmtId="43" fontId="6" fillId="3" borderId="29" xfId="1" applyFont="1" applyFill="1" applyBorder="1" applyAlignment="1" applyProtection="1">
      <alignment horizontal="center" vertical="center" wrapText="1"/>
      <protection locked="0"/>
    </xf>
    <xf numFmtId="43" fontId="12" fillId="2" borderId="34" xfId="1" applyFont="1" applyFill="1" applyBorder="1" applyAlignment="1" applyProtection="1">
      <alignment horizontal="left" vertical="center" wrapText="1"/>
      <protection locked="0"/>
    </xf>
    <xf numFmtId="0" fontId="6" fillId="0" borderId="10" xfId="5" applyFont="1" applyFill="1" applyBorder="1" applyAlignment="1" applyProtection="1">
      <alignment horizontal="left" vertical="center" wrapText="1"/>
      <protection locked="0"/>
    </xf>
    <xf numFmtId="0" fontId="6" fillId="0" borderId="10" xfId="5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43" fontId="12" fillId="0" borderId="34" xfId="1" applyFont="1" applyFill="1" applyBorder="1" applyAlignment="1" applyProtection="1">
      <alignment horizontal="left" vertical="center" wrapText="1"/>
      <protection locked="0"/>
    </xf>
    <xf numFmtId="0" fontId="9" fillId="2" borderId="16" xfId="5" applyFont="1" applyFill="1" applyBorder="1" applyAlignment="1" applyProtection="1">
      <alignment vertical="center"/>
      <protection locked="0"/>
    </xf>
    <xf numFmtId="0" fontId="6" fillId="0" borderId="17" xfId="5" applyFont="1" applyFill="1" applyBorder="1" applyAlignment="1" applyProtection="1">
      <alignment horizontal="center" vertical="center" wrapText="1"/>
      <protection locked="0"/>
    </xf>
    <xf numFmtId="0" fontId="6" fillId="0" borderId="17" xfId="5" applyFont="1" applyFill="1" applyBorder="1" applyAlignment="1" applyProtection="1">
      <alignment horizontal="left" vertical="center" wrapText="1"/>
      <protection locked="0"/>
    </xf>
    <xf numFmtId="43" fontId="5" fillId="0" borderId="17" xfId="1" applyFont="1" applyFill="1" applyBorder="1" applyAlignment="1" applyProtection="1">
      <alignment vertical="center" wrapText="1"/>
      <protection locked="0"/>
    </xf>
    <xf numFmtId="43" fontId="6" fillId="0" borderId="17" xfId="1" applyFont="1" applyFill="1" applyBorder="1" applyAlignment="1" applyProtection="1">
      <alignment vertical="center" wrapText="1"/>
      <protection locked="0"/>
    </xf>
    <xf numFmtId="43" fontId="6" fillId="0" borderId="29" xfId="1" applyFont="1" applyFill="1" applyBorder="1" applyAlignment="1" applyProtection="1">
      <alignment vertical="center" wrapText="1"/>
      <protection locked="0"/>
    </xf>
    <xf numFmtId="0" fontId="9" fillId="0" borderId="24" xfId="5" applyFont="1" applyFill="1" applyBorder="1" applyAlignment="1" applyProtection="1">
      <alignment vertical="center"/>
      <protection locked="0"/>
    </xf>
    <xf numFmtId="0" fontId="9" fillId="0" borderId="25" xfId="5" applyFont="1" applyFill="1" applyBorder="1" applyAlignment="1" applyProtection="1">
      <alignment vertical="center"/>
      <protection locked="0"/>
    </xf>
    <xf numFmtId="0" fontId="11" fillId="0" borderId="16" xfId="5" applyFont="1" applyFill="1" applyBorder="1" applyAlignment="1" applyProtection="1">
      <alignment horizontal="center" vertical="center" wrapText="1"/>
      <protection locked="0"/>
    </xf>
    <xf numFmtId="0" fontId="11" fillId="0" borderId="17" xfId="5" applyFont="1" applyFill="1" applyBorder="1" applyAlignment="1" applyProtection="1">
      <alignment horizontal="center" vertical="center" wrapText="1"/>
      <protection locked="0"/>
    </xf>
    <xf numFmtId="0" fontId="11" fillId="0" borderId="18" xfId="5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13" fillId="0" borderId="9" xfId="5" applyFont="1" applyFill="1" applyBorder="1" applyAlignment="1" applyProtection="1">
      <alignment horizontal="left" vertical="center"/>
      <protection locked="0"/>
    </xf>
    <xf numFmtId="0" fontId="13" fillId="0" borderId="13" xfId="5" applyFont="1" applyFill="1" applyBorder="1" applyAlignment="1" applyProtection="1">
      <alignment horizontal="left" vertical="center"/>
      <protection locked="0"/>
    </xf>
    <xf numFmtId="0" fontId="13" fillId="0" borderId="11" xfId="5" applyFont="1" applyFill="1" applyBorder="1" applyAlignment="1" applyProtection="1">
      <alignment horizontal="left" vertical="center"/>
      <protection locked="0"/>
    </xf>
    <xf numFmtId="0" fontId="13" fillId="0" borderId="26" xfId="5" applyFont="1" applyFill="1" applyBorder="1" applyAlignment="1" applyProtection="1">
      <alignment horizontal="left" vertical="center"/>
      <protection locked="0"/>
    </xf>
  </cellXfs>
  <cellStyles count="12">
    <cellStyle name="Normal" xfId="0" builtinId="0"/>
    <cellStyle name="Normal 2" xfId="4" xr:uid="{00000000-0005-0000-0000-000001000000}"/>
    <cellStyle name="Normal 2 2 2" xfId="5" xr:uid="{00000000-0005-0000-0000-000002000000}"/>
    <cellStyle name="Normal 3" xfId="10" xr:uid="{D75ED9CF-A7B3-40AB-ADEA-D6E77DB94FE8}"/>
    <cellStyle name="Normal 4" xfId="6" xr:uid="{00000000-0005-0000-0000-000003000000}"/>
    <cellStyle name="Normal 5" xfId="3" xr:uid="{00000000-0005-0000-0000-000004000000}"/>
    <cellStyle name="Normal 6" xfId="11" xr:uid="{D0AA8D24-6D71-4D73-A065-357950C8DBF2}"/>
    <cellStyle name="Porcentagem" xfId="2" builtinId="5"/>
    <cellStyle name="Porcentagem 2" xfId="7" xr:uid="{00000000-0005-0000-0000-000006000000}"/>
    <cellStyle name="Vírgula" xfId="1" builtinId="3"/>
    <cellStyle name="Vírgula 2" xfId="8" xr:uid="{00000000-0005-0000-0000-000008000000}"/>
    <cellStyle name="Vírgula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A.Docs%20Rede\A.%20Dlo%202015\Obras%20em%20andamento\Porte\02%20Documentos%20Elaborados\03%20Levantamento\01%20-%20Vilela%201\Arquitetura_Vilela%201%20R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%20Trabalho\CONTROL%20TEC\VILLA%20LOBOS\CUSTO%20ABRIL-2004\Plan_0242_HTB-2&#170;%20fase-R1a-18jun04-com%20EstTuba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2-%20SETOR%20OR&#199;AMENTO%20CIVIL\01%20-%20SERVI&#199;OS%20EM%20ANDAMENTO\XXX%20-%20ALTA%20VISTA%20PREMIUM\Concorr&#234;ncia\Levantamentos\AVP%20-%20Levantamentos%20(AMB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email2.terra.com.br\Atrabalho\A%20trabalho\ESPERA\Modelos%20de%20Planilhas\Revest%20intern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lipe\SERVIDOR\Usuario%20Deise\Meus%20documentos\Deise\RICARDO%20SASSO\Apto%20da%20Sra%20Ruth%20e%20Sr%20Milton\Quantitativos\TRABALHO\EXCEL\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lvenarias"/>
      <sheetName val="Esquadrias"/>
      <sheetName val="Rev Interno"/>
      <sheetName val="Rev Externo"/>
      <sheetName val="EQF"/>
      <sheetName val="EQA"/>
      <sheetName val="EQM"/>
      <sheetName val="BANCADAS"/>
      <sheetName val="LOUÇAS E METAI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dios"/>
      <sheetName val="Área Comum -Planilha "/>
      <sheetName val="kubus"/>
      <sheetName val="Comparativo"/>
      <sheetName val="Comparativo-c.alter.Elev.eM.Obr"/>
      <sheetName val="Planilha (2)"/>
    </sheetNames>
    <sheetDataSet>
      <sheetData sheetId="0"/>
      <sheetData sheetId="1"/>
      <sheetData sheetId="2" refreshError="1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Mapa analítico geral"/>
      <sheetName val="Planilha"/>
      <sheetName val="Esquadrias (Ok!)"/>
      <sheetName val="Div. Sanit. (Ok!)"/>
      <sheetName val="Louças e Metais (Ok!)"/>
      <sheetName val="Bancadas (Ok!)"/>
      <sheetName val="Imper., Cob. e Trat. (OK!)"/>
      <sheetName val="Alvenarias (OK!)"/>
      <sheetName val="Rev Interno (OK!)"/>
      <sheetName val="Rev Externo (OK!)"/>
      <sheetName val="Proteção e Manutenção (OK!)"/>
      <sheetName val="Demarcação (OK!)"/>
      <sheetName val="Observações"/>
      <sheetName val="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DADOS BASICOS"/>
      <sheetName val="RESUM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Módulo1"/>
      <sheetName val="Módul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Encargos Sociais"/>
      <sheetName val="BDI"/>
      <sheetName val="M_O_"/>
      <sheetName val="Orc_Pad_Edif_Analítico"/>
      <sheetName val="Orc_Compl_Analít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858C5-73A2-4FD8-8468-F5EF22FC0793}">
  <sheetPr>
    <pageSetUpPr fitToPage="1"/>
  </sheetPr>
  <dimension ref="A1:L53"/>
  <sheetViews>
    <sheetView tabSelected="1" zoomScale="70" zoomScaleNormal="70" zoomScaleSheetLayoutView="70" zoomScalePageLayoutView="55" workbookViewId="0">
      <selection activeCell="B6" sqref="B6"/>
    </sheetView>
  </sheetViews>
  <sheetFormatPr defaultColWidth="9" defaultRowHeight="14.4"/>
  <cols>
    <col min="1" max="1" width="10.88671875" customWidth="1"/>
    <col min="2" max="2" width="86.6640625" customWidth="1"/>
    <col min="3" max="3" width="11.109375" style="1" customWidth="1"/>
    <col min="4" max="4" width="13.6640625" style="2" customWidth="1"/>
    <col min="5" max="5" width="14.88671875" style="2" customWidth="1"/>
    <col min="6" max="6" width="16.109375" style="2" bestFit="1" customWidth="1"/>
    <col min="7" max="7" width="8.6640625" style="2" customWidth="1"/>
    <col min="8" max="8" width="9.33203125" bestFit="1" customWidth="1"/>
    <col min="9" max="9" width="12" bestFit="1" customWidth="1"/>
    <col min="10" max="11" width="8.33203125" customWidth="1"/>
    <col min="12" max="12" width="28" customWidth="1"/>
  </cols>
  <sheetData>
    <row r="1" spans="1:9" ht="51" customHeight="1" thickBot="1">
      <c r="A1" s="80" t="s">
        <v>9</v>
      </c>
      <c r="B1" s="81"/>
      <c r="C1" s="81"/>
      <c r="D1" s="81"/>
      <c r="E1" s="81"/>
      <c r="F1" s="82"/>
      <c r="G1" s="5"/>
    </row>
    <row r="2" spans="1:9" ht="22.2" customHeight="1">
      <c r="A2" s="7" t="s">
        <v>0</v>
      </c>
      <c r="B2" s="51" t="s">
        <v>13</v>
      </c>
      <c r="C2" s="78"/>
      <c r="D2" s="79"/>
      <c r="E2" s="32"/>
      <c r="F2" s="62"/>
    </row>
    <row r="3" spans="1:9" ht="22.2" customHeight="1">
      <c r="A3" s="8" t="s">
        <v>1</v>
      </c>
      <c r="B3" s="52" t="s">
        <v>14</v>
      </c>
      <c r="C3" s="84"/>
      <c r="D3" s="85"/>
      <c r="E3" s="13"/>
      <c r="F3" s="63"/>
    </row>
    <row r="4" spans="1:9" ht="28.2" customHeight="1" thickBot="1">
      <c r="A4" s="14"/>
      <c r="B4" s="50"/>
      <c r="C4" s="86"/>
      <c r="D4" s="87"/>
      <c r="E4" s="33"/>
      <c r="F4" s="64"/>
    </row>
    <row r="5" spans="1:9" ht="22.2" customHeight="1" thickBot="1">
      <c r="A5" s="19"/>
      <c r="B5" s="20"/>
      <c r="C5" s="21"/>
      <c r="D5" s="22"/>
      <c r="E5" s="23"/>
      <c r="F5" s="65"/>
    </row>
    <row r="6" spans="1:9" ht="76.2" customHeight="1" thickBot="1">
      <c r="A6" s="15" t="s">
        <v>11</v>
      </c>
      <c r="B6" s="16" t="s">
        <v>2</v>
      </c>
      <c r="C6" s="16" t="s">
        <v>4</v>
      </c>
      <c r="D6" s="17" t="s">
        <v>5</v>
      </c>
      <c r="E6" s="18" t="s">
        <v>12</v>
      </c>
      <c r="F6" s="66" t="s">
        <v>22</v>
      </c>
      <c r="G6" s="10"/>
      <c r="H6" s="53"/>
    </row>
    <row r="7" spans="1:9">
      <c r="A7" s="28"/>
      <c r="B7" s="29"/>
      <c r="C7" s="29"/>
      <c r="D7" s="30"/>
      <c r="E7" s="30"/>
      <c r="F7" s="31"/>
      <c r="G7" s="9"/>
      <c r="H7" s="53"/>
    </row>
    <row r="8" spans="1:9">
      <c r="A8" s="40">
        <v>1</v>
      </c>
      <c r="B8" s="46" t="s">
        <v>3</v>
      </c>
      <c r="C8" s="36"/>
      <c r="D8" s="44"/>
      <c r="E8" s="44"/>
      <c r="F8" s="48"/>
      <c r="H8" s="53"/>
    </row>
    <row r="9" spans="1:9">
      <c r="A9" s="40" t="s">
        <v>6</v>
      </c>
      <c r="B9" s="46" t="s">
        <v>21</v>
      </c>
      <c r="C9" s="36"/>
      <c r="D9" s="44"/>
      <c r="E9" s="44"/>
      <c r="F9" s="48"/>
      <c r="G9" s="24"/>
      <c r="H9" s="53"/>
    </row>
    <row r="10" spans="1:9" ht="25.2">
      <c r="A10" s="4" t="s">
        <v>19</v>
      </c>
      <c r="B10" s="12" t="s">
        <v>17</v>
      </c>
      <c r="C10" s="11" t="s">
        <v>7</v>
      </c>
      <c r="D10" s="3">
        <v>8.11</v>
      </c>
      <c r="E10" s="37"/>
      <c r="F10" s="38">
        <f>D10*E10</f>
        <v>0</v>
      </c>
      <c r="G10" s="6"/>
      <c r="H10" s="53"/>
    </row>
    <row r="11" spans="1:9">
      <c r="A11" s="40"/>
      <c r="B11" s="68"/>
      <c r="C11" s="69"/>
      <c r="D11" s="56"/>
      <c r="E11" s="56"/>
      <c r="F11" s="71"/>
      <c r="G11" s="6"/>
      <c r="H11" s="53"/>
    </row>
    <row r="12" spans="1:9" ht="15.6">
      <c r="A12" s="40" t="s">
        <v>10</v>
      </c>
      <c r="B12" s="46" t="s">
        <v>15</v>
      </c>
      <c r="C12" s="39"/>
      <c r="D12" s="47"/>
      <c r="E12" s="35"/>
      <c r="F12" s="49"/>
      <c r="G12" s="6"/>
      <c r="H12" s="54"/>
      <c r="I12" s="34"/>
    </row>
    <row r="13" spans="1:9" ht="25.2">
      <c r="A13" s="4" t="s">
        <v>20</v>
      </c>
      <c r="B13" s="45" t="s">
        <v>16</v>
      </c>
      <c r="C13" s="55" t="s">
        <v>18</v>
      </c>
      <c r="D13" s="3">
        <v>1</v>
      </c>
      <c r="E13" s="37"/>
      <c r="F13" s="38">
        <f>1*(D13*E13)</f>
        <v>0</v>
      </c>
      <c r="G13" s="6"/>
      <c r="H13" s="54"/>
      <c r="I13" s="34"/>
    </row>
    <row r="14" spans="1:9" ht="16.2" thickBot="1">
      <c r="A14" s="40"/>
      <c r="B14" s="41"/>
      <c r="C14" s="42"/>
      <c r="D14" s="43"/>
      <c r="E14" s="43"/>
      <c r="F14" s="67"/>
      <c r="G14" s="6"/>
      <c r="H14" s="54"/>
      <c r="I14" s="34"/>
    </row>
    <row r="15" spans="1:9" ht="15" thickBot="1">
      <c r="A15" s="72" t="s">
        <v>8</v>
      </c>
      <c r="B15" s="74"/>
      <c r="C15" s="73"/>
      <c r="D15" s="75"/>
      <c r="E15" s="76"/>
      <c r="F15" s="77">
        <f>SUM(F10:F13)</f>
        <v>0</v>
      </c>
      <c r="G15" s="25"/>
    </row>
    <row r="18" spans="1:12" s="2" customFormat="1" ht="15" customHeight="1">
      <c r="A18"/>
      <c r="B18"/>
      <c r="C18" s="1"/>
      <c r="H18"/>
      <c r="I18"/>
      <c r="J18"/>
      <c r="K18"/>
      <c r="L18"/>
    </row>
    <row r="25" spans="1:12" s="2" customFormat="1">
      <c r="A25"/>
      <c r="B25" s="58"/>
      <c r="C25" s="1"/>
      <c r="H25"/>
      <c r="I25"/>
      <c r="J25"/>
      <c r="K25"/>
      <c r="L25"/>
    </row>
    <row r="28" spans="1:12" s="2" customFormat="1">
      <c r="A28"/>
      <c r="B28" s="26"/>
      <c r="C28" s="27"/>
      <c r="H28"/>
      <c r="I28"/>
      <c r="J28"/>
      <c r="K28"/>
      <c r="L28"/>
    </row>
    <row r="29" spans="1:12" s="2" customFormat="1">
      <c r="A29"/>
      <c r="B29" s="61"/>
      <c r="C29" s="27"/>
      <c r="D29" s="57"/>
      <c r="H29"/>
      <c r="I29"/>
      <c r="J29"/>
      <c r="K29"/>
      <c r="L29"/>
    </row>
    <row r="30" spans="1:12" s="2" customFormat="1">
      <c r="A30"/>
      <c r="B30" s="70"/>
      <c r="C30" s="27"/>
      <c r="H30"/>
      <c r="I30"/>
      <c r="J30"/>
      <c r="K30"/>
      <c r="L30"/>
    </row>
    <row r="31" spans="1:12" s="2" customFormat="1">
      <c r="A31"/>
      <c r="B31" s="70"/>
      <c r="C31" s="27"/>
      <c r="H31"/>
      <c r="I31"/>
      <c r="J31"/>
      <c r="K31"/>
      <c r="L31"/>
    </row>
    <row r="32" spans="1:12" s="2" customFormat="1">
      <c r="A32"/>
      <c r="B32" s="70"/>
      <c r="C32" s="27"/>
      <c r="H32"/>
      <c r="I32"/>
      <c r="J32"/>
      <c r="K32"/>
      <c r="L32"/>
    </row>
    <row r="33" spans="1:12" s="2" customFormat="1">
      <c r="A33"/>
      <c r="B33" s="83"/>
      <c r="C33" s="27"/>
      <c r="E33" s="59"/>
      <c r="H33"/>
      <c r="I33"/>
      <c r="J33"/>
      <c r="K33"/>
      <c r="L33"/>
    </row>
    <row r="34" spans="1:12" s="2" customFormat="1">
      <c r="A34"/>
      <c r="B34" s="83"/>
      <c r="C34" s="27"/>
      <c r="E34" s="59"/>
      <c r="H34"/>
      <c r="I34"/>
      <c r="J34"/>
      <c r="K34"/>
      <c r="L34"/>
    </row>
    <row r="35" spans="1:12" s="2" customFormat="1">
      <c r="A35"/>
      <c r="B35" s="70"/>
      <c r="C35" s="27"/>
      <c r="E35" s="59"/>
      <c r="H35"/>
      <c r="I35"/>
      <c r="J35"/>
      <c r="K35"/>
      <c r="L35"/>
    </row>
    <row r="36" spans="1:12" s="2" customFormat="1">
      <c r="A36"/>
      <c r="B36" s="70"/>
      <c r="C36" s="27"/>
      <c r="E36" s="59"/>
      <c r="H36"/>
      <c r="I36"/>
      <c r="J36"/>
      <c r="K36"/>
      <c r="L36"/>
    </row>
    <row r="37" spans="1:12" s="2" customFormat="1">
      <c r="A37"/>
      <c r="B37" s="70"/>
      <c r="C37" s="27"/>
      <c r="E37" s="60"/>
      <c r="H37"/>
      <c r="I37"/>
      <c r="J37"/>
      <c r="K37"/>
      <c r="L37"/>
    </row>
    <row r="38" spans="1:12" s="2" customFormat="1">
      <c r="A38"/>
      <c r="B38" s="26"/>
      <c r="C38" s="27"/>
      <c r="H38"/>
      <c r="I38"/>
      <c r="J38"/>
      <c r="K38"/>
      <c r="L38"/>
    </row>
    <row r="39" spans="1:12" s="2" customFormat="1">
      <c r="A39"/>
      <c r="B39" s="26"/>
      <c r="C39" s="27"/>
      <c r="H39"/>
      <c r="I39"/>
      <c r="J39"/>
      <c r="K39"/>
      <c r="L39"/>
    </row>
    <row r="40" spans="1:12" s="2" customFormat="1">
      <c r="A40"/>
      <c r="B40" s="26"/>
      <c r="C40" s="27"/>
      <c r="H40"/>
      <c r="I40"/>
      <c r="J40"/>
      <c r="K40"/>
      <c r="L40"/>
    </row>
    <row r="41" spans="1:12" s="2" customFormat="1">
      <c r="A41"/>
      <c r="B41" s="26"/>
      <c r="C41" s="27"/>
      <c r="H41"/>
      <c r="I41"/>
      <c r="J41"/>
      <c r="K41"/>
      <c r="L41"/>
    </row>
    <row r="42" spans="1:12" s="2" customFormat="1">
      <c r="A42"/>
      <c r="B42" s="26"/>
      <c r="C42" s="27"/>
      <c r="H42"/>
      <c r="I42"/>
      <c r="J42"/>
      <c r="K42"/>
      <c r="L42"/>
    </row>
    <row r="43" spans="1:12" s="2" customFormat="1">
      <c r="A43"/>
      <c r="B43" s="26"/>
      <c r="C43" s="27"/>
      <c r="H43"/>
      <c r="I43"/>
      <c r="J43"/>
      <c r="K43"/>
      <c r="L43"/>
    </row>
    <row r="46" spans="1:12" s="2" customFormat="1" ht="36.6" customHeight="1">
      <c r="A46"/>
      <c r="B46"/>
      <c r="C46" s="1"/>
      <c r="H46"/>
      <c r="I46"/>
      <c r="J46"/>
      <c r="K46"/>
      <c r="L46"/>
    </row>
    <row r="47" spans="1:12" s="2" customFormat="1" ht="36.6" customHeight="1">
      <c r="A47"/>
      <c r="B47"/>
      <c r="C47" s="1"/>
      <c r="H47"/>
      <c r="I47"/>
      <c r="J47"/>
      <c r="K47"/>
      <c r="L47"/>
    </row>
    <row r="48" spans="1:12" s="2" customFormat="1" ht="36.6" customHeight="1">
      <c r="A48"/>
      <c r="B48"/>
      <c r="C48" s="1"/>
      <c r="H48"/>
      <c r="I48"/>
      <c r="J48"/>
      <c r="K48"/>
      <c r="L48"/>
    </row>
    <row r="49" ht="36.6" customHeight="1"/>
    <row r="50" ht="36.6" customHeight="1"/>
    <row r="51" ht="36.6" customHeight="1"/>
    <row r="52" ht="36.6" customHeight="1"/>
    <row r="53" ht="84.6" customHeight="1"/>
  </sheetData>
  <mergeCells count="4">
    <mergeCell ref="A1:F1"/>
    <mergeCell ref="C3:D3"/>
    <mergeCell ref="C4:D4"/>
    <mergeCell ref="B33:B34"/>
  </mergeCells>
  <phoneticPr fontId="17" type="noConversion"/>
  <pageMargins left="0.25138888888888899" right="0.25138888888888899" top="0.75138888888888899" bottom="0.75138888888888899" header="0.29861111111111099" footer="0.29861111111111099"/>
  <pageSetup paperSize="9" scale="67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VIDRAÇARIA</vt:lpstr>
      <vt:lpstr>VIDRAÇARIA!Area_de_impressao</vt:lpstr>
      <vt:lpstr>VIDRAÇARIA!Titulos_de_impressao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Samsung</cp:lastModifiedBy>
  <cp:lastPrinted>2021-11-12T16:38:09Z</cp:lastPrinted>
  <dcterms:created xsi:type="dcterms:W3CDTF">2019-05-17T18:37:00Z</dcterms:created>
  <dcterms:modified xsi:type="dcterms:W3CDTF">2021-11-12T16:56:43Z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1046-11.2.0.8684</vt:lpwstr>
  </property>
</Properties>
</file>